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840" windowHeight="12075" activeTab="0"/>
  </bookViews>
  <sheets>
    <sheet name="résulta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<sst xmlns="http://schemas.openxmlformats.org/spreadsheetml/2006/main" count="46" uniqueCount="29">
  <si>
    <t>Classement</t>
  </si>
  <si>
    <t>400 NL</t>
  </si>
  <si>
    <t>200 NL à 3</t>
  </si>
  <si>
    <t>4x50 Br</t>
  </si>
  <si>
    <t>8x50 4N</t>
  </si>
  <si>
    <t>8x100 NL</t>
  </si>
  <si>
    <t>total</t>
  </si>
  <si>
    <t>Issy 1</t>
  </si>
  <si>
    <t>Meudon 1</t>
  </si>
  <si>
    <t>TSF</t>
  </si>
  <si>
    <t>Issy 2</t>
  </si>
  <si>
    <t>Champigny</t>
  </si>
  <si>
    <t>Torcy 2</t>
  </si>
  <si>
    <t>Courbevoie</t>
  </si>
  <si>
    <t>Nanterre 1</t>
  </si>
  <si>
    <t>Victor Hugo</t>
  </si>
  <si>
    <t>Meudon 2</t>
  </si>
  <si>
    <t>Levallois</t>
  </si>
  <si>
    <t>Trino 2</t>
  </si>
  <si>
    <t>Trino 1</t>
  </si>
  <si>
    <t>Torcy 1</t>
  </si>
  <si>
    <t>Ste Geneviève 2</t>
  </si>
  <si>
    <t>ANSA 1</t>
  </si>
  <si>
    <t>ANSA 2</t>
  </si>
  <si>
    <t>Ste Geneviève 1</t>
  </si>
  <si>
    <t>Nanterre 2</t>
  </si>
  <si>
    <t>cat</t>
  </si>
  <si>
    <t>F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</si>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</sst>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47" fontId="0" fillId="0" borderId="14" xfId="0" applyNumberFormat="1" applyBorder="1" applyAlignment="1">
      <alignment horizontal="center"/>
    </xf>
    <xf numFmtId="47" fontId="0" fillId="0" borderId="15" xfId="0" applyNumberFormat="1" applyBorder="1" applyAlignment="1">
      <alignment horizontal="center"/>
    </xf>
    <xf numFmtId="47" fontId="0" fillId="0" borderId="16" xfId="0" applyNumberForma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47" fontId="3" fillId="0" borderId="16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7" xfId="0" applyFill="1" applyBorder="1" applyAlignment="1">
      <alignment/>
    </xf>
    <xf numFmtId="47" fontId="0" fillId="0" borderId="18" xfId="0" applyNumberFormat="1" applyFill="1" applyBorder="1" applyAlignment="1">
      <alignment horizontal="center"/>
    </xf>
    <xf numFmtId="47" fontId="0" fillId="0" borderId="19" xfId="0" applyNumberFormat="1" applyFill="1" applyBorder="1" applyAlignment="1">
      <alignment horizontal="center"/>
    </xf>
    <xf numFmtId="47" fontId="0" fillId="0" borderId="20" xfId="0" applyNumberFormat="1" applyFill="1" applyBorder="1" applyAlignment="1">
      <alignment horizontal="center"/>
    </xf>
    <xf numFmtId="0" fontId="34" fillId="0" borderId="0" xfId="0" applyFont="1" applyFill="1" applyAlignment="1">
      <alignment/>
    </xf>
    <xf numFmtId="0" fontId="0" fillId="0" borderId="21" xfId="0" applyFill="1" applyBorder="1" applyAlignment="1">
      <alignment/>
    </xf>
    <xf numFmtId="47" fontId="0" fillId="0" borderId="22" xfId="0" applyNumberFormat="1" applyFill="1" applyBorder="1" applyAlignment="1">
      <alignment horizontal="center"/>
    </xf>
    <xf numFmtId="47" fontId="0" fillId="0" borderId="23" xfId="0" applyNumberFormat="1" applyFill="1" applyBorder="1" applyAlignment="1">
      <alignment horizontal="center"/>
    </xf>
    <xf numFmtId="47" fontId="0" fillId="0" borderId="24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47" fontId="0" fillId="33" borderId="14" xfId="0" applyNumberFormat="1" applyFill="1" applyBorder="1" applyAlignment="1">
      <alignment horizontal="center"/>
    </xf>
    <xf numFmtId="47" fontId="0" fillId="33" borderId="15" xfId="0" applyNumberFormat="1" applyFill="1" applyBorder="1" applyAlignment="1">
      <alignment horizontal="center"/>
    </xf>
    <xf numFmtId="47" fontId="0" fillId="33" borderId="16" xfId="0" applyNumberForma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ytriathlon.com/Websites\issytriathlon.com\www\competitions\inscriptions\AnnePinon\AP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s d'engagement"/>
      <sheetName val="résultats temp"/>
      <sheetName val="400 NL"/>
      <sheetName val="200 NL à 3"/>
      <sheetName val="4x50 Br"/>
      <sheetName val="8x50 4N"/>
      <sheetName val="8x100 NL"/>
      <sheetName val="Classement"/>
    </sheetNames>
    <sheetDataSet>
      <sheetData sheetId="2">
        <row r="2">
          <cell r="B2">
            <v>0.004074074074074075</v>
          </cell>
        </row>
        <row r="3">
          <cell r="B3">
            <v>0.003912037037037037</v>
          </cell>
        </row>
        <row r="4">
          <cell r="B4">
            <v>0.0034490740740740745</v>
          </cell>
        </row>
        <row r="5">
          <cell r="B5">
            <v>0.003356481481481481</v>
          </cell>
        </row>
        <row r="6">
          <cell r="B6">
            <v>0.002951388888888889</v>
          </cell>
        </row>
        <row r="7">
          <cell r="B7">
            <v>0.0032870370370370367</v>
          </cell>
        </row>
        <row r="8">
          <cell r="B8">
            <v>0.0035069444444444445</v>
          </cell>
        </row>
        <row r="9">
          <cell r="B9">
            <v>0.0030208333333333333</v>
          </cell>
        </row>
        <row r="10">
          <cell r="B10">
            <v>0.00400462962962963</v>
          </cell>
        </row>
        <row r="11">
          <cell r="B11">
            <v>0.0034375</v>
          </cell>
        </row>
        <row r="12">
          <cell r="B12">
            <v>0.004594907407407408</v>
          </cell>
        </row>
        <row r="13">
          <cell r="B13">
            <v>0.0037384259259259263</v>
          </cell>
        </row>
        <row r="14">
          <cell r="B14">
            <v>0.00431712962962963</v>
          </cell>
        </row>
        <row r="15">
          <cell r="B15">
            <v>0.00369212962962963</v>
          </cell>
        </row>
        <row r="16">
          <cell r="B16">
            <v>0.003344907407407407</v>
          </cell>
        </row>
        <row r="17">
          <cell r="B17">
            <v>0.003935185185185186</v>
          </cell>
        </row>
        <row r="18">
          <cell r="B18">
            <v>0.004027777777777778</v>
          </cell>
        </row>
        <row r="19">
          <cell r="B19">
            <v>0.003206018518518519</v>
          </cell>
        </row>
        <row r="20">
          <cell r="B20">
            <v>0.0035532407407407405</v>
          </cell>
        </row>
      </sheetData>
      <sheetData sheetId="3">
        <row r="2">
          <cell r="E2">
            <v>0.006562500000000001</v>
          </cell>
        </row>
        <row r="3">
          <cell r="E3">
            <v>0.0063194444444444435</v>
          </cell>
        </row>
        <row r="4">
          <cell r="E4">
            <v>0.005231481481481482</v>
          </cell>
        </row>
        <row r="5">
          <cell r="E5">
            <v>0.005752314814814815</v>
          </cell>
        </row>
        <row r="6">
          <cell r="E6">
            <v>0.004409722222222222</v>
          </cell>
        </row>
        <row r="7">
          <cell r="E7">
            <v>0.00537037037037037</v>
          </cell>
        </row>
        <row r="8">
          <cell r="E8">
            <v>0.00550925925925926</v>
          </cell>
        </row>
        <row r="9">
          <cell r="E9">
            <v>0.004780092592592593</v>
          </cell>
        </row>
        <row r="10">
          <cell r="E10">
            <v>0.005590277777777778</v>
          </cell>
        </row>
        <row r="11">
          <cell r="E11">
            <v>0.005370370370370371</v>
          </cell>
        </row>
        <row r="12">
          <cell r="E12">
            <v>0.007581018518518518</v>
          </cell>
        </row>
        <row r="13">
          <cell r="E13">
            <v>0.0067013888888888895</v>
          </cell>
        </row>
        <row r="14">
          <cell r="E14">
            <v>0.006481481481481481</v>
          </cell>
        </row>
        <row r="15">
          <cell r="E15">
            <v>0.006342592592592592</v>
          </cell>
        </row>
        <row r="16">
          <cell r="E16">
            <v>0.005277777777777777</v>
          </cell>
        </row>
        <row r="17">
          <cell r="E17">
            <v>0.0059722222222222225</v>
          </cell>
        </row>
        <row r="18">
          <cell r="E18">
            <v>0.005844907407407408</v>
          </cell>
        </row>
        <row r="19">
          <cell r="E19">
            <v>0.004722222222222222</v>
          </cell>
        </row>
        <row r="20">
          <cell r="E20">
            <v>0.005567129629629629</v>
          </cell>
        </row>
      </sheetData>
      <sheetData sheetId="4">
        <row r="2">
          <cell r="B2">
            <v>0.0022106481481481478</v>
          </cell>
        </row>
        <row r="3">
          <cell r="B3">
            <v>0.0024189814814814816</v>
          </cell>
        </row>
        <row r="4">
          <cell r="B4">
            <v>0.0020486111111111113</v>
          </cell>
        </row>
        <row r="5">
          <cell r="B5">
            <v>0.0018981481481481482</v>
          </cell>
        </row>
        <row r="6">
          <cell r="B6">
            <v>0.0017476851851851852</v>
          </cell>
        </row>
        <row r="7">
          <cell r="B7">
            <v>0.002002314814814815</v>
          </cell>
        </row>
        <row r="8">
          <cell r="B8">
            <v>0.0021412037037037038</v>
          </cell>
        </row>
        <row r="9">
          <cell r="B9">
            <v>0.0019097222222222222</v>
          </cell>
        </row>
        <row r="10">
          <cell r="B10">
            <v>0.0019444444444444442</v>
          </cell>
        </row>
        <row r="11">
          <cell r="B11">
            <v>0.002025462962962963</v>
          </cell>
        </row>
        <row r="12">
          <cell r="B12">
            <v>0.002789351851851852</v>
          </cell>
        </row>
        <row r="13">
          <cell r="B13">
            <v>0.0022337962962962967</v>
          </cell>
        </row>
        <row r="14">
          <cell r="B14">
            <v>0.0020949074074074073</v>
          </cell>
        </row>
        <row r="15">
          <cell r="B15">
            <v>0.0020717592592592593</v>
          </cell>
        </row>
        <row r="16">
          <cell r="B16">
            <v>0.0021527777777777778</v>
          </cell>
        </row>
        <row r="17">
          <cell r="B17">
            <v>0.0022800925925925927</v>
          </cell>
        </row>
        <row r="18">
          <cell r="B18">
            <v>0.002013888888888889</v>
          </cell>
        </row>
        <row r="19">
          <cell r="B19">
            <v>0.0019560185185185184</v>
          </cell>
        </row>
        <row r="20">
          <cell r="B20">
            <v>0.002013888888888889</v>
          </cell>
        </row>
      </sheetData>
      <sheetData sheetId="5">
        <row r="2">
          <cell r="B2">
            <v>0.003993055555555556</v>
          </cell>
        </row>
        <row r="3">
          <cell r="B3">
            <v>0.004166666666666667</v>
          </cell>
        </row>
        <row r="4">
          <cell r="B4">
            <v>0.003275462962962963</v>
          </cell>
        </row>
        <row r="5">
          <cell r="B5">
            <v>0.0032870370370370367</v>
          </cell>
        </row>
        <row r="6">
          <cell r="B6">
            <v>0.002905092592592593</v>
          </cell>
        </row>
        <row r="7">
          <cell r="B7">
            <v>0.003368055555555555</v>
          </cell>
        </row>
        <row r="8">
          <cell r="B8">
            <v>0.00369212962962963</v>
          </cell>
        </row>
        <row r="9">
          <cell r="B9">
            <v>0.003043981481481482</v>
          </cell>
        </row>
        <row r="10">
          <cell r="B10">
            <v>0.003483796296296296</v>
          </cell>
        </row>
        <row r="11">
          <cell r="B11">
            <v>0.00337962962962963</v>
          </cell>
        </row>
        <row r="12">
          <cell r="B12">
            <v>0.0045370370370370365</v>
          </cell>
        </row>
        <row r="13">
          <cell r="B13">
            <v>0.004247685185185185</v>
          </cell>
        </row>
        <row r="14">
          <cell r="B14">
            <v>0.00375</v>
          </cell>
        </row>
        <row r="15">
          <cell r="B15">
            <v>0.003969907407407407</v>
          </cell>
        </row>
        <row r="16">
          <cell r="B16">
            <v>0.003368055555555555</v>
          </cell>
        </row>
        <row r="17">
          <cell r="B17">
            <v>0.003958333333333334</v>
          </cell>
        </row>
        <row r="18">
          <cell r="B18">
            <v>0.00369212962962963</v>
          </cell>
        </row>
        <row r="19">
          <cell r="B19">
            <v>0.003252314814814815</v>
          </cell>
        </row>
        <row r="20">
          <cell r="B20">
            <v>0.0035416666666666665</v>
          </cell>
        </row>
      </sheetData>
      <sheetData sheetId="6">
        <row r="2">
          <cell r="B2">
            <v>0.007870370370370371</v>
          </cell>
        </row>
        <row r="3">
          <cell r="B3">
            <v>0.008206018518518519</v>
          </cell>
        </row>
        <row r="4">
          <cell r="B4">
            <v>0.006469907407407407</v>
          </cell>
        </row>
        <row r="5">
          <cell r="B5">
            <v>0.006307870370370371</v>
          </cell>
        </row>
        <row r="6">
          <cell r="B6">
            <v>0.005474537037037037</v>
          </cell>
        </row>
        <row r="7">
          <cell r="B7">
            <v>0.006273148148148148</v>
          </cell>
        </row>
        <row r="8">
          <cell r="B8">
            <v>0.007071759259259259</v>
          </cell>
        </row>
        <row r="9">
          <cell r="B9">
            <v>0.005798611111111111</v>
          </cell>
        </row>
        <row r="10">
          <cell r="B10">
            <v>0.006828703703703704</v>
          </cell>
        </row>
        <row r="11">
          <cell r="B11">
            <v>0.006469907407407407</v>
          </cell>
        </row>
        <row r="12">
          <cell r="B12">
            <v>0.008715277777777778</v>
          </cell>
        </row>
        <row r="13">
          <cell r="B13">
            <v>0.008159722222222223</v>
          </cell>
        </row>
        <row r="14">
          <cell r="B14">
            <v>0.007233796296296296</v>
          </cell>
        </row>
        <row r="15">
          <cell r="B15">
            <v>0.00738425925925926</v>
          </cell>
        </row>
        <row r="16">
          <cell r="B16">
            <v>0.006388888888888888</v>
          </cell>
        </row>
        <row r="17">
          <cell r="B17">
            <v>0.007152777777777779</v>
          </cell>
        </row>
        <row r="18">
          <cell r="B18">
            <v>0.007233796296296296</v>
          </cell>
        </row>
        <row r="19">
          <cell r="B19">
            <v>0.00636574074074074</v>
          </cell>
        </row>
        <row r="20">
          <cell r="B20">
            <v>0.006817129629629629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1" max="2" width="5.00390625" style="0" customWidth="1"/>
    <col min="3" max="3" width="16.421875" style="0" customWidth="1"/>
  </cols>
  <sheetData>
    <row r="1" spans="2:9" ht="15.75" thickBot="1">
      <c r="B1" t="s">
        <v>26</v>
      </c>
      <c r="C1" s="1" t="s">
        <v>0</v>
      </c>
      <c r="D1" s="2" t="s">
        <v>1</v>
      </c>
      <c r="E1" s="3" t="s">
        <v>2</v>
      </c>
      <c r="F1" s="4" t="s">
        <v>3</v>
      </c>
      <c r="G1" s="3" t="s">
        <v>4</v>
      </c>
      <c r="H1" s="4" t="s">
        <v>5</v>
      </c>
      <c r="I1" s="3" t="s">
        <v>6</v>
      </c>
    </row>
    <row r="2" spans="1:9" ht="15">
      <c r="A2" s="13">
        <v>1</v>
      </c>
      <c r="B2" s="13" t="s">
        <v>28</v>
      </c>
      <c r="C2" s="14" t="s">
        <v>7</v>
      </c>
      <c r="D2" s="15">
        <f>'[1]400 NL'!B6</f>
        <v>0.002951388888888889</v>
      </c>
      <c r="E2" s="16">
        <f>'[1]200 NL à 3'!E6</f>
        <v>0.004409722222222222</v>
      </c>
      <c r="F2" s="16">
        <f>'[1]4x50 Br'!B6</f>
        <v>0.0017476851851851852</v>
      </c>
      <c r="G2" s="16">
        <f>'[1]8x50 4N'!B6</f>
        <v>0.002905092592592593</v>
      </c>
      <c r="H2" s="16">
        <f>'[1]8x100 NL'!B6</f>
        <v>0.005474537037037037</v>
      </c>
      <c r="I2" s="17">
        <f aca="true" t="shared" si="0" ref="I2:I20">SUM(D2:H2)</f>
        <v>0.017488425925925925</v>
      </c>
    </row>
    <row r="3" spans="1:9" ht="15">
      <c r="A3">
        <v>2</v>
      </c>
      <c r="B3" s="13" t="s">
        <v>28</v>
      </c>
      <c r="C3" s="5" t="s">
        <v>8</v>
      </c>
      <c r="D3" s="6">
        <f>'[1]400 NL'!B9</f>
        <v>0.0030208333333333333</v>
      </c>
      <c r="E3" s="7">
        <f>'[1]200 NL à 3'!E9</f>
        <v>0.004780092592592593</v>
      </c>
      <c r="F3" s="7">
        <f>'[1]4x50 Br'!B9</f>
        <v>0.0019097222222222222</v>
      </c>
      <c r="G3" s="7">
        <f>'[1]8x50 4N'!B9</f>
        <v>0.003043981481481482</v>
      </c>
      <c r="H3" s="7">
        <f>'[1]8x100 NL'!B9</f>
        <v>0.005798611111111111</v>
      </c>
      <c r="I3" s="8">
        <f t="shared" si="0"/>
        <v>0.01855324074074074</v>
      </c>
    </row>
    <row r="4" spans="1:9" ht="15">
      <c r="A4">
        <v>3</v>
      </c>
      <c r="B4" s="13" t="s">
        <v>28</v>
      </c>
      <c r="C4" s="9" t="s">
        <v>9</v>
      </c>
      <c r="D4" s="6">
        <f>'[1]400 NL'!B19</f>
        <v>0.003206018518518519</v>
      </c>
      <c r="E4" s="7">
        <f>'[1]200 NL à 3'!E19</f>
        <v>0.004722222222222222</v>
      </c>
      <c r="F4" s="7">
        <f>'[1]4x50 Br'!B19</f>
        <v>0.0019560185185185184</v>
      </c>
      <c r="G4" s="7">
        <f>'[1]8x50 4N'!B19</f>
        <v>0.003252314814814815</v>
      </c>
      <c r="H4" s="7">
        <f>'[1]8x100 NL'!B19</f>
        <v>0.00636574074074074</v>
      </c>
      <c r="I4" s="8">
        <f t="shared" si="0"/>
        <v>0.019502314814814816</v>
      </c>
    </row>
    <row r="5" spans="1:9" ht="15">
      <c r="A5">
        <v>4</v>
      </c>
      <c r="B5" s="13" t="s">
        <v>28</v>
      </c>
      <c r="C5" s="5" t="s">
        <v>10</v>
      </c>
      <c r="D5" s="6">
        <f>'[1]400 NL'!B7</f>
        <v>0.0032870370370370367</v>
      </c>
      <c r="E5" s="7">
        <f>'[1]200 NL à 3'!E7</f>
        <v>0.00537037037037037</v>
      </c>
      <c r="F5" s="7">
        <f>'[1]4x50 Br'!B7</f>
        <v>0.002002314814814815</v>
      </c>
      <c r="G5" s="7">
        <f>'[1]8x50 4N'!B7</f>
        <v>0.003368055555555555</v>
      </c>
      <c r="H5" s="7">
        <f>'[1]8x100 NL'!B7</f>
        <v>0.006273148148148148</v>
      </c>
      <c r="I5" s="8">
        <f t="shared" si="0"/>
        <v>0.020300925925925924</v>
      </c>
    </row>
    <row r="6" spans="1:9" ht="15">
      <c r="A6" s="10">
        <v>5</v>
      </c>
      <c r="B6" s="13" t="s">
        <v>28</v>
      </c>
      <c r="C6" s="5" t="s">
        <v>11</v>
      </c>
      <c r="D6" s="6">
        <f>'[1]400 NL'!B4</f>
        <v>0.0034490740740740745</v>
      </c>
      <c r="E6" s="7">
        <f>'[1]200 NL à 3'!E4</f>
        <v>0.005231481481481482</v>
      </c>
      <c r="F6" s="7">
        <f>'[1]4x50 Br'!B4</f>
        <v>0.0020486111111111113</v>
      </c>
      <c r="G6" s="7">
        <f>'[1]8x50 4N'!B4</f>
        <v>0.003275462962962963</v>
      </c>
      <c r="H6" s="7">
        <f>'[1]8x100 NL'!B4</f>
        <v>0.006469907407407407</v>
      </c>
      <c r="I6" s="8">
        <f t="shared" si="0"/>
        <v>0.020474537037037038</v>
      </c>
    </row>
    <row r="7" spans="1:9" ht="15">
      <c r="A7">
        <v>6</v>
      </c>
      <c r="B7" s="13" t="s">
        <v>28</v>
      </c>
      <c r="C7" s="9" t="s">
        <v>12</v>
      </c>
      <c r="D7" s="6">
        <f>'[1]400 NL'!B16</f>
        <v>0.003344907407407407</v>
      </c>
      <c r="E7" s="7">
        <f>'[1]200 NL à 3'!E16</f>
        <v>0.005277777777777777</v>
      </c>
      <c r="F7" s="7">
        <f>'[1]4x50 Br'!B16</f>
        <v>0.0021527777777777778</v>
      </c>
      <c r="G7" s="7">
        <f>'[1]8x50 4N'!B16</f>
        <v>0.003368055555555555</v>
      </c>
      <c r="H7" s="7">
        <f>'[1]8x100 NL'!B16</f>
        <v>0.006388888888888888</v>
      </c>
      <c r="I7" s="8">
        <f t="shared" si="0"/>
        <v>0.020532407407407405</v>
      </c>
    </row>
    <row r="8" spans="1:9" ht="15">
      <c r="A8" s="23">
        <v>7</v>
      </c>
      <c r="B8" s="12" t="s">
        <v>28</v>
      </c>
      <c r="C8" s="24" t="s">
        <v>13</v>
      </c>
      <c r="D8" s="25">
        <f>'[1]400 NL'!B5</f>
        <v>0.003356481481481481</v>
      </c>
      <c r="E8" s="26">
        <f>'[1]200 NL à 3'!E5</f>
        <v>0.005752314814814815</v>
      </c>
      <c r="F8" s="26">
        <f>'[1]4x50 Br'!B5</f>
        <v>0.0018981481481481482</v>
      </c>
      <c r="G8" s="26">
        <f>'[1]8x50 4N'!B5</f>
        <v>0.0032870370370370367</v>
      </c>
      <c r="H8" s="26">
        <f>'[1]8x100 NL'!B5</f>
        <v>0.006307870370370371</v>
      </c>
      <c r="I8" s="27">
        <f t="shared" si="0"/>
        <v>0.02060185185185185</v>
      </c>
    </row>
    <row r="9" spans="1:9" ht="15">
      <c r="A9">
        <v>8</v>
      </c>
      <c r="B9" s="13" t="s">
        <v>28</v>
      </c>
      <c r="C9" s="5" t="s">
        <v>14</v>
      </c>
      <c r="D9" s="6">
        <f>'[1]400 NL'!B11</f>
        <v>0.0034375</v>
      </c>
      <c r="E9" s="7">
        <f>'[1]200 NL à 3'!E11</f>
        <v>0.005370370370370371</v>
      </c>
      <c r="F9" s="7">
        <f>'[1]4x50 Br'!B11</f>
        <v>0.002025462962962963</v>
      </c>
      <c r="G9" s="7">
        <f>'[1]8x50 4N'!B11</f>
        <v>0.00337962962962963</v>
      </c>
      <c r="H9" s="7">
        <f>'[1]8x100 NL'!B11</f>
        <v>0.006469907407407407</v>
      </c>
      <c r="I9" s="8">
        <f t="shared" si="0"/>
        <v>0.020682870370370372</v>
      </c>
    </row>
    <row r="10" spans="1:9" ht="15">
      <c r="A10" s="10">
        <v>9</v>
      </c>
      <c r="B10" s="13" t="s">
        <v>28</v>
      </c>
      <c r="C10" s="9" t="s">
        <v>15</v>
      </c>
      <c r="D10" s="6">
        <f>'[1]400 NL'!B20</f>
        <v>0.0035532407407407405</v>
      </c>
      <c r="E10" s="7">
        <f>'[1]200 NL à 3'!E20</f>
        <v>0.005567129629629629</v>
      </c>
      <c r="F10" s="7">
        <f>'[1]4x50 Br'!B20</f>
        <v>0.002013888888888889</v>
      </c>
      <c r="G10" s="7">
        <f>'[1]8x50 4N'!B20</f>
        <v>0.0035416666666666665</v>
      </c>
      <c r="H10" s="7">
        <f>'[1]8x100 NL'!B20</f>
        <v>0.006817129629629629</v>
      </c>
      <c r="I10" s="8">
        <f t="shared" si="0"/>
        <v>0.021493055555555553</v>
      </c>
    </row>
    <row r="11" spans="1:9" ht="15">
      <c r="A11">
        <v>10</v>
      </c>
      <c r="B11" s="13" t="s">
        <v>28</v>
      </c>
      <c r="C11" s="5" t="s">
        <v>16</v>
      </c>
      <c r="D11" s="6">
        <f>'[1]400 NL'!B10</f>
        <v>0.00400462962962963</v>
      </c>
      <c r="E11" s="7">
        <f>'[1]200 NL à 3'!E10</f>
        <v>0.005590277777777778</v>
      </c>
      <c r="F11" s="7">
        <f>'[1]4x50 Br'!B10</f>
        <v>0.0019444444444444442</v>
      </c>
      <c r="G11" s="7">
        <f>'[1]8x50 4N'!B10</f>
        <v>0.003483796296296296</v>
      </c>
      <c r="H11" s="7">
        <f>'[1]8x100 NL'!B10</f>
        <v>0.006828703703703704</v>
      </c>
      <c r="I11" s="8">
        <f t="shared" si="0"/>
        <v>0.02185185185185185</v>
      </c>
    </row>
    <row r="12" spans="1:9" ht="15">
      <c r="A12">
        <v>11</v>
      </c>
      <c r="B12" s="13" t="s">
        <v>28</v>
      </c>
      <c r="C12" s="5" t="s">
        <v>17</v>
      </c>
      <c r="D12" s="6">
        <f>'[1]400 NL'!B8</f>
        <v>0.0035069444444444445</v>
      </c>
      <c r="E12" s="7">
        <f>'[1]200 NL à 3'!E8</f>
        <v>0.00550925925925926</v>
      </c>
      <c r="F12" s="7">
        <f>'[1]4x50 Br'!B8</f>
        <v>0.0021412037037037038</v>
      </c>
      <c r="G12" s="7">
        <f>'[1]8x50 4N'!B8</f>
        <v>0.00369212962962963</v>
      </c>
      <c r="H12" s="7">
        <f>'[1]8x100 NL'!B8</f>
        <v>0.007071759259259259</v>
      </c>
      <c r="I12" s="8">
        <f t="shared" si="0"/>
        <v>0.021921296296296296</v>
      </c>
    </row>
    <row r="13" spans="1:9" ht="15">
      <c r="A13">
        <v>12</v>
      </c>
      <c r="B13" s="13" t="s">
        <v>28</v>
      </c>
      <c r="C13" s="9" t="s">
        <v>18</v>
      </c>
      <c r="D13" s="6">
        <f>'[1]400 NL'!B18</f>
        <v>0.004027777777777778</v>
      </c>
      <c r="E13" s="7">
        <f>'[1]200 NL à 3'!E18</f>
        <v>0.005844907407407408</v>
      </c>
      <c r="F13" s="7">
        <f>'[1]4x50 Br'!B18</f>
        <v>0.002013888888888889</v>
      </c>
      <c r="G13" s="7">
        <f>'[1]8x50 4N'!B18</f>
        <v>0.00369212962962963</v>
      </c>
      <c r="H13" s="7">
        <f>'[1]8x100 NL'!B18</f>
        <v>0.007233796296296296</v>
      </c>
      <c r="I13" s="8">
        <f t="shared" si="0"/>
        <v>0.0228125</v>
      </c>
    </row>
    <row r="14" spans="1:9" ht="15">
      <c r="A14" s="10">
        <v>13</v>
      </c>
      <c r="B14" s="13" t="s">
        <v>28</v>
      </c>
      <c r="C14" s="9" t="s">
        <v>19</v>
      </c>
      <c r="D14" s="6">
        <f>'[1]400 NL'!B17</f>
        <v>0.003935185185185186</v>
      </c>
      <c r="E14" s="7">
        <f>'[1]200 NL à 3'!E17</f>
        <v>0.0059722222222222225</v>
      </c>
      <c r="F14" s="7">
        <f>'[1]4x50 Br'!B17</f>
        <v>0.0022800925925925927</v>
      </c>
      <c r="G14" s="7">
        <f>'[1]8x50 4N'!B17</f>
        <v>0.003958333333333334</v>
      </c>
      <c r="H14" s="7">
        <f>'[1]8x100 NL'!B17</f>
        <v>0.007152777777777779</v>
      </c>
      <c r="I14" s="8">
        <f t="shared" si="0"/>
        <v>0.023298611111111114</v>
      </c>
    </row>
    <row r="15" spans="1:9" ht="15">
      <c r="A15">
        <v>14</v>
      </c>
      <c r="B15" s="13" t="s">
        <v>28</v>
      </c>
      <c r="C15" s="5" t="s">
        <v>20</v>
      </c>
      <c r="D15" s="6">
        <f>'[1]400 NL'!B15</f>
        <v>0.00369212962962963</v>
      </c>
      <c r="E15" s="7">
        <f>'[1]200 NL à 3'!E15</f>
        <v>0.006342592592592592</v>
      </c>
      <c r="F15" s="7">
        <f>'[1]4x50 Br'!B15</f>
        <v>0.0020717592592592593</v>
      </c>
      <c r="G15" s="7">
        <f>'[1]8x50 4N'!B15</f>
        <v>0.003969907407407407</v>
      </c>
      <c r="H15" s="7">
        <f>'[1]8x100 NL'!B15</f>
        <v>0.00738425925925926</v>
      </c>
      <c r="I15" s="8">
        <f t="shared" si="0"/>
        <v>0.02346064814814815</v>
      </c>
    </row>
    <row r="16" spans="1:9" ht="15">
      <c r="A16">
        <v>15</v>
      </c>
      <c r="B16" s="13" t="s">
        <v>28</v>
      </c>
      <c r="C16" s="5" t="s">
        <v>21</v>
      </c>
      <c r="D16" s="6">
        <f>'[1]400 NL'!B14</f>
        <v>0.00431712962962963</v>
      </c>
      <c r="E16" s="7">
        <f>'[1]200 NL à 3'!E14</f>
        <v>0.006481481481481481</v>
      </c>
      <c r="F16" s="7">
        <f>'[1]4x50 Br'!B14</f>
        <v>0.0020949074074074073</v>
      </c>
      <c r="G16" s="7">
        <f>'[1]8x50 4N'!B14</f>
        <v>0.00375</v>
      </c>
      <c r="H16" s="7">
        <f>'[1]8x100 NL'!B14</f>
        <v>0.007233796296296296</v>
      </c>
      <c r="I16" s="8">
        <f t="shared" si="0"/>
        <v>0.023877314814814816</v>
      </c>
    </row>
    <row r="17" spans="1:9" ht="15">
      <c r="A17">
        <v>16</v>
      </c>
      <c r="B17" s="13" t="s">
        <v>28</v>
      </c>
      <c r="C17" s="9" t="s">
        <v>22</v>
      </c>
      <c r="D17" s="6">
        <f>'[1]400 NL'!B2</f>
        <v>0.004074074074074075</v>
      </c>
      <c r="E17" s="7">
        <f>'[1]200 NL à 3'!E2</f>
        <v>0.006562500000000001</v>
      </c>
      <c r="F17" s="7">
        <f>'[1]4x50 Br'!B2</f>
        <v>0.0022106481481481478</v>
      </c>
      <c r="G17" s="7">
        <f>'[1]8x50 4N'!B2</f>
        <v>0.003993055555555556</v>
      </c>
      <c r="H17" s="7">
        <f>'[1]8x100 NL'!B2</f>
        <v>0.007870370370370371</v>
      </c>
      <c r="I17" s="11">
        <f t="shared" si="0"/>
        <v>0.02471064814814815</v>
      </c>
    </row>
    <row r="18" spans="1:9" ht="15">
      <c r="A18" s="10">
        <v>17</v>
      </c>
      <c r="B18" s="13" t="s">
        <v>28</v>
      </c>
      <c r="C18" s="9" t="s">
        <v>23</v>
      </c>
      <c r="D18" s="6">
        <f>'[1]400 NL'!B3</f>
        <v>0.003912037037037037</v>
      </c>
      <c r="E18" s="7">
        <f>'[1]200 NL à 3'!E3</f>
        <v>0.0063194444444444435</v>
      </c>
      <c r="F18" s="7">
        <f>'[1]4x50 Br'!B3</f>
        <v>0.0024189814814814816</v>
      </c>
      <c r="G18" s="7">
        <f>'[1]8x50 4N'!B3</f>
        <v>0.004166666666666667</v>
      </c>
      <c r="H18" s="7">
        <f>'[1]8x100 NL'!B3</f>
        <v>0.008206018518518519</v>
      </c>
      <c r="I18" s="8">
        <f t="shared" si="0"/>
        <v>0.02502314814814815</v>
      </c>
    </row>
    <row r="19" spans="1:9" ht="15">
      <c r="A19">
        <v>18</v>
      </c>
      <c r="B19" s="13" t="s">
        <v>28</v>
      </c>
      <c r="C19" s="5" t="s">
        <v>24</v>
      </c>
      <c r="D19" s="6">
        <f>'[1]400 NL'!B13</f>
        <v>0.0037384259259259263</v>
      </c>
      <c r="E19" s="7">
        <f>'[1]200 NL à 3'!E13</f>
        <v>0.0067013888888888895</v>
      </c>
      <c r="F19" s="7">
        <f>'[1]4x50 Br'!B13</f>
        <v>0.0022337962962962967</v>
      </c>
      <c r="G19" s="7">
        <f>'[1]8x50 4N'!B13</f>
        <v>0.004247685185185185</v>
      </c>
      <c r="H19" s="7">
        <f>'[1]8x100 NL'!B13</f>
        <v>0.008159722222222223</v>
      </c>
      <c r="I19" s="8">
        <f t="shared" si="0"/>
        <v>0.025081018518518516</v>
      </c>
    </row>
    <row r="20" spans="1:9" ht="15.75" thickBot="1">
      <c r="A20" s="18">
        <v>19</v>
      </c>
      <c r="B20" s="18" t="s">
        <v>27</v>
      </c>
      <c r="C20" s="19" t="s">
        <v>25</v>
      </c>
      <c r="D20" s="20">
        <f>'[1]400 NL'!B12</f>
        <v>0.004594907407407408</v>
      </c>
      <c r="E20" s="21">
        <f>'[1]200 NL à 3'!E12</f>
        <v>0.007581018518518518</v>
      </c>
      <c r="F20" s="21">
        <f>'[1]4x50 Br'!B12</f>
        <v>0.002789351851851852</v>
      </c>
      <c r="G20" s="21">
        <f>'[1]8x50 4N'!B12</f>
        <v>0.0045370370370370365</v>
      </c>
      <c r="H20" s="21">
        <f>'[1]8x100 NL'!B12</f>
        <v>0.008715277777777778</v>
      </c>
      <c r="I20" s="22">
        <f t="shared" si="0"/>
        <v>0.028217592592592593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Compaq</cp:lastModifiedBy>
  <dcterms:created xsi:type="dcterms:W3CDTF">2012-02-04T19:31:03Z</dcterms:created>
  <dcterms:modified xsi:type="dcterms:W3CDTF">2012-02-05T08:48:23Z</dcterms:modified>
  <cp:category/>
  <cp:version/>
  <cp:contentType/>
  <cp:contentStatus/>
</cp:coreProperties>
</file>